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6" windowWidth="17712" windowHeight="6696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131" i="1"/>
  <c r="C128"/>
  <c r="C127"/>
  <c r="C65"/>
  <c r="C8"/>
  <c r="C6"/>
  <c r="E160"/>
  <c r="D160"/>
  <c r="E158"/>
  <c r="D158"/>
  <c r="E31"/>
  <c r="D31"/>
  <c r="E88"/>
  <c r="D88"/>
  <c r="E152"/>
  <c r="D152"/>
  <c r="C130"/>
  <c r="C68"/>
  <c r="E157"/>
  <c r="D157"/>
  <c r="E146"/>
  <c r="D146"/>
  <c r="E83"/>
  <c r="D83"/>
  <c r="E30"/>
  <c r="D30"/>
  <c r="E156"/>
  <c r="D156"/>
  <c r="C64"/>
  <c r="E36"/>
  <c r="D36"/>
  <c r="E35"/>
  <c r="D35"/>
  <c r="E94"/>
  <c r="D94"/>
  <c r="E93"/>
  <c r="D93"/>
  <c r="E16"/>
  <c r="D16"/>
  <c r="E87"/>
  <c r="D87"/>
  <c r="E27"/>
  <c r="D27"/>
  <c r="E26"/>
  <c r="D26"/>
  <c r="E92"/>
  <c r="D92"/>
  <c r="E148"/>
  <c r="D148"/>
  <c r="E29"/>
  <c r="D29"/>
  <c r="E151"/>
  <c r="D151"/>
  <c r="E136"/>
  <c r="D136"/>
  <c r="E142"/>
  <c r="D142"/>
  <c r="E18"/>
  <c r="D18"/>
  <c r="E19"/>
  <c r="D19"/>
  <c r="E22"/>
  <c r="D22"/>
  <c r="E145"/>
  <c r="D145"/>
  <c r="E17"/>
  <c r="D17"/>
  <c r="E82"/>
  <c r="D82"/>
  <c r="E153"/>
  <c r="D153"/>
  <c r="E86"/>
  <c r="D86"/>
  <c r="E24"/>
  <c r="D24"/>
  <c r="E143"/>
  <c r="D143"/>
  <c r="E80"/>
  <c r="D80"/>
  <c r="E33"/>
  <c r="D33"/>
  <c r="E79"/>
  <c r="D79"/>
  <c r="E89"/>
  <c r="D89"/>
  <c r="E67"/>
  <c r="D67"/>
  <c r="E163" l="1"/>
  <c r="D163"/>
  <c r="E147"/>
  <c r="D147"/>
  <c r="E162"/>
  <c r="D162"/>
  <c r="E34"/>
  <c r="D34"/>
  <c r="E159"/>
  <c r="D159"/>
  <c r="E144"/>
  <c r="D144"/>
  <c r="E13"/>
  <c r="D13"/>
  <c r="E32"/>
  <c r="D32"/>
  <c r="E78"/>
  <c r="D78"/>
  <c r="E154"/>
  <c r="D154"/>
  <c r="E25"/>
  <c r="D25"/>
  <c r="E20"/>
  <c r="D20"/>
  <c r="E149"/>
  <c r="D149"/>
  <c r="E138"/>
  <c r="D138"/>
  <c r="E81"/>
  <c r="D81"/>
  <c r="E15"/>
  <c r="D15"/>
  <c r="E137"/>
  <c r="D137"/>
  <c r="E155"/>
  <c r="D155"/>
  <c r="E134"/>
  <c r="D134"/>
  <c r="E127"/>
  <c r="D127"/>
  <c r="E75"/>
  <c r="D75"/>
  <c r="E65"/>
  <c r="D65"/>
  <c r="E135"/>
  <c r="D135"/>
  <c r="E174"/>
  <c r="D174"/>
  <c r="E49"/>
  <c r="D49"/>
  <c r="E55"/>
  <c r="D55"/>
  <c r="E172"/>
  <c r="D172"/>
  <c r="E46"/>
  <c r="D46"/>
  <c r="E21"/>
  <c r="D21"/>
  <c r="E54"/>
  <c r="D54"/>
  <c r="E44"/>
  <c r="D44"/>
  <c r="E43"/>
  <c r="D43"/>
  <c r="E170"/>
  <c r="D170"/>
  <c r="E11"/>
  <c r="D11"/>
  <c r="E6"/>
  <c r="D6"/>
  <c r="E74"/>
  <c r="D74"/>
  <c r="E139"/>
  <c r="D139"/>
  <c r="E72"/>
  <c r="D72"/>
  <c r="E130"/>
  <c r="D130"/>
  <c r="E169"/>
  <c r="D169"/>
  <c r="E131"/>
  <c r="D131"/>
  <c r="E48"/>
  <c r="D48"/>
  <c r="E132"/>
  <c r="D132"/>
  <c r="E71"/>
  <c r="D71"/>
  <c r="E47"/>
  <c r="D47"/>
  <c r="E173"/>
  <c r="D173"/>
  <c r="E68"/>
  <c r="D68"/>
  <c r="E52"/>
  <c r="D52"/>
  <c r="E57"/>
  <c r="D57"/>
  <c r="E166"/>
  <c r="D166"/>
  <c r="E91"/>
  <c r="D91"/>
  <c r="E73"/>
  <c r="D73"/>
  <c r="E167"/>
  <c r="D167"/>
  <c r="E161"/>
  <c r="D161"/>
  <c r="E28"/>
  <c r="D28"/>
  <c r="E51"/>
  <c r="D51"/>
  <c r="E171"/>
  <c r="D171"/>
  <c r="E141"/>
  <c r="D141"/>
  <c r="E128"/>
  <c r="D128"/>
  <c r="E126"/>
  <c r="D126"/>
  <c r="E8"/>
  <c r="D8"/>
  <c r="E66"/>
  <c r="D66"/>
  <c r="E23"/>
  <c r="D23"/>
  <c r="E56"/>
  <c r="D56"/>
  <c r="E12"/>
  <c r="D12"/>
  <c r="E37"/>
  <c r="D37"/>
  <c r="E64"/>
  <c r="D64"/>
  <c r="E77"/>
  <c r="D77"/>
  <c r="E53"/>
  <c r="D53"/>
  <c r="E50"/>
  <c r="D50"/>
  <c r="E45"/>
  <c r="D45"/>
  <c r="E69"/>
  <c r="D41"/>
  <c r="E180"/>
  <c r="D180"/>
  <c r="E59"/>
  <c r="D59"/>
  <c r="E177"/>
  <c r="D177"/>
  <c r="E176"/>
  <c r="D176"/>
  <c r="E39"/>
  <c r="D39"/>
  <c r="E140"/>
  <c r="D140"/>
  <c r="E179"/>
  <c r="D179"/>
  <c r="E96"/>
  <c r="D96"/>
  <c r="E183"/>
  <c r="D183"/>
  <c r="D69"/>
  <c r="E168"/>
  <c r="D168"/>
  <c r="E178"/>
  <c r="D178"/>
  <c r="E42"/>
  <c r="E90" l="1"/>
  <c r="E14" l="1"/>
  <c r="D14"/>
  <c r="E60"/>
  <c r="D60"/>
  <c r="E165"/>
  <c r="D165"/>
  <c r="E133"/>
  <c r="D133"/>
  <c r="E70"/>
  <c r="D70"/>
  <c r="E129"/>
  <c r="D129"/>
  <c r="D58"/>
  <c r="E164"/>
  <c r="E184"/>
  <c r="E181"/>
  <c r="E175"/>
  <c r="E150"/>
  <c r="E182"/>
  <c r="E85"/>
  <c r="E76"/>
  <c r="E84"/>
  <c r="E95"/>
  <c r="E7"/>
  <c r="E58"/>
  <c r="E38"/>
  <c r="E61"/>
  <c r="E40"/>
  <c r="E10"/>
  <c r="E41"/>
  <c r="E9"/>
  <c r="D164"/>
  <c r="D184"/>
  <c r="D181"/>
  <c r="D175"/>
  <c r="D150"/>
  <c r="D182"/>
  <c r="D76"/>
  <c r="D85"/>
  <c r="D90"/>
  <c r="D84"/>
  <c r="D95"/>
  <c r="D7"/>
  <c r="D38"/>
  <c r="D40"/>
  <c r="D61"/>
  <c r="D42"/>
  <c r="D10"/>
  <c r="D9"/>
</calcChain>
</file>

<file path=xl/sharedStrings.xml><?xml version="1.0" encoding="utf-8"?>
<sst xmlns="http://schemas.openxmlformats.org/spreadsheetml/2006/main" count="119" uniqueCount="115">
  <si>
    <t>CAT</t>
  </si>
  <si>
    <t>Name</t>
  </si>
  <si>
    <t>Best 5</t>
  </si>
  <si>
    <t>Nb Played</t>
  </si>
  <si>
    <t>Total</t>
  </si>
  <si>
    <t>Naxhelet</t>
  </si>
  <si>
    <t>Latem</t>
  </si>
  <si>
    <t>Damme</t>
  </si>
  <si>
    <t>EHLERS Christian</t>
  </si>
  <si>
    <t>Ardenne</t>
  </si>
  <si>
    <t>ALMEIDA DA SILVA Joao</t>
  </si>
  <si>
    <t>VERCRUYSSE Filip</t>
  </si>
  <si>
    <t>VERCRUYSSE Frederik</t>
  </si>
  <si>
    <t>BONNEFOY Paul</t>
  </si>
  <si>
    <t>COLLINS Helen</t>
  </si>
  <si>
    <t>PEREIRA DA SILVA Rui</t>
  </si>
  <si>
    <t>ROMERO RAMOS Miguel Angel</t>
  </si>
  <si>
    <t>GISBERT Fabien</t>
  </si>
  <si>
    <t>JACQUES Xavier</t>
  </si>
  <si>
    <t>CLAESSENS Tim</t>
  </si>
  <si>
    <t>LLN</t>
  </si>
  <si>
    <t>La Tournette</t>
  </si>
  <si>
    <t>Koksijde</t>
  </si>
  <si>
    <t>LONDOT Fabian</t>
  </si>
  <si>
    <t>DAHL Saila</t>
  </si>
  <si>
    <t>DAELEMANS Jos</t>
  </si>
  <si>
    <t>PEREZ ECHAGUE Joaquin</t>
  </si>
  <si>
    <t>DE BREMAEKER Patrice</t>
  </si>
  <si>
    <t>VERHAAF Jeroen</t>
  </si>
  <si>
    <t>COLLING Malcolm</t>
  </si>
  <si>
    <t>CUNNINGHAM Adrian</t>
  </si>
  <si>
    <t>NORSTRÖM Annika</t>
  </si>
  <si>
    <t>NEALE Adrian</t>
  </si>
  <si>
    <t>ARRIBAS QUINTANA Javier</t>
  </si>
  <si>
    <t>ELLIS Donald</t>
  </si>
  <si>
    <t>THOMOPOULOU Ismini</t>
  </si>
  <si>
    <t>KABAKTCHIEV Bojidar</t>
  </si>
  <si>
    <t>HIX Jan-Peter</t>
  </si>
  <si>
    <t>CUELLA Mayte</t>
  </si>
  <si>
    <t>REIDERMAN Paul</t>
  </si>
  <si>
    <t>KLAUSEN Susanne</t>
  </si>
  <si>
    <t>BRENNAN Margaret</t>
  </si>
  <si>
    <t>LOPEZ SARRIA Jon</t>
  </si>
  <si>
    <t>MAIONE Filippo</t>
  </si>
  <si>
    <t>BURGUENO ARJONA Augusto</t>
  </si>
  <si>
    <t>AMORUSO Giusseppe</t>
  </si>
  <si>
    <t>SCOTT Nigel</t>
  </si>
  <si>
    <t>ROGRIGUEZ CASTRO Emilio</t>
  </si>
  <si>
    <t>TILBURCK Marie</t>
  </si>
  <si>
    <t>DUPON Michel</t>
  </si>
  <si>
    <t>PEREGO Oreste</t>
  </si>
  <si>
    <t>Pierpont</t>
  </si>
  <si>
    <t>Rigenée</t>
  </si>
  <si>
    <t>* COMPETITIONS 2020</t>
  </si>
  <si>
    <t>Mont Garni</t>
  </si>
  <si>
    <t>Keerbergen</t>
  </si>
  <si>
    <t>JUST JACOB</t>
  </si>
  <si>
    <t>DERKACS Ricards</t>
  </si>
  <si>
    <t>CRIADO ALONSO Fernando</t>
  </si>
  <si>
    <t>HANSEN Anne-Sofie</t>
  </si>
  <si>
    <t>DE JAMBLINNE DE MEUX Thérèse</t>
  </si>
  <si>
    <t>RAGONIG Reinhard</t>
  </si>
  <si>
    <t>CUNNINGHAM George</t>
  </si>
  <si>
    <t>RASMUSSEN Niels Bertil</t>
  </si>
  <si>
    <t>BERGMAN Claus</t>
  </si>
  <si>
    <t>ALS Anne</t>
  </si>
  <si>
    <t>DE JAMBLINNE ERIC</t>
  </si>
  <si>
    <t>LENNON Dius</t>
  </si>
  <si>
    <t>SPRUYT Kris</t>
  </si>
  <si>
    <t>FREUDENSTEIN Elisabeth</t>
  </si>
  <si>
    <t>NGUYEN TM Trang</t>
  </si>
  <si>
    <t>LOPEZ SARRIA Iker</t>
  </si>
  <si>
    <t>MENG Zhao Hong</t>
  </si>
  <si>
    <t>PEREZ SAINZ Angel</t>
  </si>
  <si>
    <t>LADANYI Ingrid</t>
  </si>
  <si>
    <t>DE BLESER Ronny</t>
  </si>
  <si>
    <t>JANSSENS Patrice</t>
  </si>
  <si>
    <t>VERCRUYSSE Casper</t>
  </si>
  <si>
    <t>ALTENBERG Susanne</t>
  </si>
  <si>
    <t>ALTENBERG Hajo</t>
  </si>
  <si>
    <t>LEMAIRE Pierre-Jacques</t>
  </si>
  <si>
    <t>SOLDATI Piero</t>
  </si>
  <si>
    <t>HUSHEER André</t>
  </si>
  <si>
    <t>ALDER Laraine</t>
  </si>
  <si>
    <t>BURGELMAN Jean-Claude</t>
  </si>
  <si>
    <t>CORDIER Vincent</t>
  </si>
  <si>
    <t>JUHAS Pavol</t>
  </si>
  <si>
    <t>ST HILL Deborah</t>
  </si>
  <si>
    <t>JACQUES Chantal</t>
  </si>
  <si>
    <t>ORDONNEZ CAROCERA Juan Manuel</t>
  </si>
  <si>
    <t>PAGADIGORRIA Victoria</t>
  </si>
  <si>
    <t>BONNEFOY Roman</t>
  </si>
  <si>
    <t>GUCCIONE Stefano</t>
  </si>
  <si>
    <t>POLIAKOFF Joyce</t>
  </si>
  <si>
    <t>Limburg</t>
  </si>
  <si>
    <t>Kampenhout</t>
  </si>
  <si>
    <t>ARRIBAS QUINTANA Jose Ignacio</t>
  </si>
  <si>
    <t>MARTINEZ Andres</t>
  </si>
  <si>
    <t>BAADER Peter</t>
  </si>
  <si>
    <t>SAMUEL Adrian</t>
  </si>
  <si>
    <t>SCHUELTKE Brunhilde</t>
  </si>
  <si>
    <t>LEOZ Vicente</t>
  </si>
  <si>
    <t>GIELE Marc</t>
  </si>
  <si>
    <t>MAMBOURG André</t>
  </si>
  <si>
    <t>Falnuée</t>
  </si>
  <si>
    <t>WATELET Christine</t>
  </si>
  <si>
    <t>KNOWLES Steve</t>
  </si>
  <si>
    <t>RODRIGUEZ CASTRO Emilio</t>
  </si>
  <si>
    <t>SARRIA ICAZA Amaia</t>
  </si>
  <si>
    <t>MAKART Alain</t>
  </si>
  <si>
    <t>GARCIA UZQUIANO Alvaro</t>
  </si>
  <si>
    <t>KEIL Andreas</t>
  </si>
  <si>
    <t>SIMON Luc</t>
  </si>
  <si>
    <t>KÜTT Waldemar</t>
  </si>
  <si>
    <t>MAC GOWAN Nicholas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</si>
</sst>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71"/>
  <sheetViews>
    <sheetView tabSelected="1" workbookViewId="0">
      <selection activeCell="B167" sqref="B167"/>
    </sheetView>
  </sheetViews>
  <sheetFormatPr baseColWidth="10" defaultRowHeight="14.4"/>
  <cols>
    <col min="1" max="1" width="6.109375" style="2" customWidth="1"/>
    <col min="2" max="2" width="28.5546875" style="2" customWidth="1"/>
    <col min="3" max="5" width="11.44140625" style="2"/>
    <col min="6" max="6" width="10.88671875" style="2" customWidth="1"/>
    <col min="7" max="7" width="10.5546875" style="2" customWidth="1"/>
    <col min="8" max="8" width="10.33203125" style="2" customWidth="1"/>
    <col min="9" max="9" width="10.6640625" style="2" customWidth="1"/>
    <col min="10" max="10" width="9.88671875" style="2" customWidth="1"/>
    <col min="11" max="14" width="12.6640625" style="2" customWidth="1"/>
    <col min="15" max="16" width="11.5546875" style="2"/>
    <col min="17" max="17" width="11.44140625" style="1"/>
    <col min="18" max="18" width="11.5546875" style="1"/>
    <col min="19" max="19" width="11.5546875" style="9"/>
  </cols>
  <sheetData>
    <row r="1" spans="1:19" ht="25.8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3" spans="1:19">
      <c r="F3" s="2" t="s">
        <v>21</v>
      </c>
      <c r="G3" s="2" t="s">
        <v>20</v>
      </c>
      <c r="H3" s="2" t="s">
        <v>51</v>
      </c>
      <c r="I3" s="2" t="s">
        <v>52</v>
      </c>
      <c r="J3" s="2" t="s">
        <v>6</v>
      </c>
      <c r="K3" s="2" t="s">
        <v>9</v>
      </c>
      <c r="L3" s="2" t="s">
        <v>54</v>
      </c>
      <c r="M3" s="2" t="s">
        <v>94</v>
      </c>
      <c r="N3" s="2" t="s">
        <v>55</v>
      </c>
      <c r="O3" s="2" t="s">
        <v>95</v>
      </c>
      <c r="P3" s="1" t="s">
        <v>7</v>
      </c>
      <c r="Q3" s="1" t="s">
        <v>104</v>
      </c>
      <c r="R3" s="1" t="s">
        <v>22</v>
      </c>
      <c r="S3" s="9" t="s">
        <v>5</v>
      </c>
    </row>
    <row r="4" spans="1:19" ht="15" thickBot="1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4">
        <v>43994</v>
      </c>
      <c r="G4" s="4">
        <v>43996</v>
      </c>
      <c r="H4" s="4">
        <v>44002</v>
      </c>
      <c r="I4" s="4">
        <v>44003</v>
      </c>
      <c r="J4" s="4">
        <v>44015</v>
      </c>
      <c r="K4" s="4">
        <v>44017</v>
      </c>
      <c r="L4" s="4">
        <v>44024</v>
      </c>
      <c r="M4" s="4">
        <v>44030</v>
      </c>
      <c r="N4" s="4">
        <v>44057</v>
      </c>
      <c r="O4" s="4">
        <v>44065</v>
      </c>
      <c r="P4" s="5">
        <v>44079</v>
      </c>
      <c r="Q4" s="5">
        <v>44086</v>
      </c>
      <c r="R4" s="5">
        <v>44093</v>
      </c>
      <c r="S4" s="5">
        <v>44108</v>
      </c>
    </row>
    <row r="5" spans="1:19" ht="15" thickTop="1"/>
    <row r="6" spans="1:19">
      <c r="A6" s="2">
        <v>1</v>
      </c>
      <c r="B6" s="6" t="s">
        <v>30</v>
      </c>
      <c r="C6" s="2">
        <f>G6+K6+L6+M6+O6</f>
        <v>165</v>
      </c>
      <c r="D6" s="2">
        <f t="shared" ref="D6:D28" si="0">COUNT(F6:S6)</f>
        <v>9</v>
      </c>
      <c r="E6" s="2">
        <f t="shared" ref="E6:E28" si="1">SUM(F6:S6)</f>
        <v>278</v>
      </c>
      <c r="F6" s="2">
        <v>28</v>
      </c>
      <c r="G6" s="2">
        <v>37</v>
      </c>
      <c r="H6" s="2">
        <v>25</v>
      </c>
      <c r="I6" s="2">
        <v>31</v>
      </c>
      <c r="J6" s="2">
        <v>29</v>
      </c>
      <c r="K6" s="2">
        <v>31</v>
      </c>
      <c r="L6" s="2">
        <v>32</v>
      </c>
      <c r="M6" s="2">
        <v>33</v>
      </c>
      <c r="O6" s="2">
        <v>32</v>
      </c>
    </row>
    <row r="7" spans="1:19">
      <c r="B7" s="6" t="s">
        <v>33</v>
      </c>
      <c r="D7" s="2">
        <f>COUNT(F7:S7)</f>
        <v>5</v>
      </c>
      <c r="E7" s="2">
        <f>SUM(F7:S7)</f>
        <v>162</v>
      </c>
      <c r="G7" s="2">
        <v>28</v>
      </c>
      <c r="H7" s="2">
        <v>30</v>
      </c>
      <c r="K7" s="2">
        <v>40</v>
      </c>
      <c r="L7" s="2">
        <v>36</v>
      </c>
      <c r="M7" s="2">
        <v>28</v>
      </c>
    </row>
    <row r="8" spans="1:19">
      <c r="B8" s="7" t="s">
        <v>24</v>
      </c>
      <c r="C8" s="2">
        <f>H8+J8+K8+M8+O8</f>
        <v>161</v>
      </c>
      <c r="D8" s="2">
        <f>COUNT(F8:S8)</f>
        <v>6</v>
      </c>
      <c r="E8" s="2">
        <f>SUM(F8:S8)</f>
        <v>190</v>
      </c>
      <c r="H8" s="2">
        <v>29</v>
      </c>
      <c r="I8" s="2">
        <v>29</v>
      </c>
      <c r="J8" s="2">
        <v>38</v>
      </c>
      <c r="K8" s="2">
        <v>30</v>
      </c>
      <c r="M8" s="2">
        <v>33</v>
      </c>
      <c r="O8" s="2">
        <v>31</v>
      </c>
    </row>
    <row r="9" spans="1:19">
      <c r="B9" s="6" t="s">
        <v>11</v>
      </c>
      <c r="D9" s="2">
        <f>COUNT(F9:S9)</f>
        <v>5</v>
      </c>
      <c r="E9" s="2">
        <f>SUM(F9:S9)</f>
        <v>155</v>
      </c>
      <c r="F9" s="2">
        <v>30</v>
      </c>
      <c r="J9" s="2">
        <v>30</v>
      </c>
      <c r="M9" s="2">
        <v>27</v>
      </c>
      <c r="N9" s="2">
        <v>30</v>
      </c>
      <c r="O9" s="2">
        <v>38</v>
      </c>
    </row>
    <row r="10" spans="1:19">
      <c r="B10" s="6" t="s">
        <v>47</v>
      </c>
      <c r="D10" s="2">
        <f>COUNT(F10:S10)</f>
        <v>5</v>
      </c>
      <c r="E10" s="2">
        <f>SUM(F10:S10)</f>
        <v>155</v>
      </c>
      <c r="F10" s="2">
        <v>35</v>
      </c>
      <c r="G10" s="2">
        <v>34</v>
      </c>
      <c r="H10" s="2">
        <v>28</v>
      </c>
      <c r="K10" s="2">
        <v>31</v>
      </c>
      <c r="L10" s="2">
        <v>27</v>
      </c>
    </row>
    <row r="11" spans="1:19">
      <c r="B11" s="6" t="s">
        <v>28</v>
      </c>
      <c r="D11" s="2">
        <f>COUNT(F11:S11)</f>
        <v>5</v>
      </c>
      <c r="E11" s="2">
        <f>SUM(F11:S11)</f>
        <v>143</v>
      </c>
      <c r="F11" s="2">
        <v>29</v>
      </c>
      <c r="H11" s="2">
        <v>32</v>
      </c>
      <c r="K11" s="2">
        <v>29</v>
      </c>
      <c r="M11" s="2">
        <v>24</v>
      </c>
      <c r="O11" s="2">
        <v>29</v>
      </c>
    </row>
    <row r="12" spans="1:19">
      <c r="B12" s="7" t="s">
        <v>40</v>
      </c>
      <c r="D12" s="2">
        <f>COUNT(F12:S12)</f>
        <v>5</v>
      </c>
      <c r="E12" s="2">
        <f>SUM(F12:S12)</f>
        <v>142</v>
      </c>
      <c r="G12" s="2">
        <v>26</v>
      </c>
      <c r="J12" s="2">
        <v>25</v>
      </c>
      <c r="K12" s="2">
        <v>30</v>
      </c>
      <c r="L12" s="2">
        <v>33</v>
      </c>
      <c r="M12" s="2">
        <v>28</v>
      </c>
    </row>
    <row r="13" spans="1:19">
      <c r="B13" s="6" t="s">
        <v>17</v>
      </c>
      <c r="D13" s="2">
        <f>COUNT(F13:S13)</f>
        <v>4</v>
      </c>
      <c r="E13" s="2">
        <f>SUM(F13:S13)</f>
        <v>134</v>
      </c>
      <c r="I13" s="2">
        <v>35</v>
      </c>
      <c r="K13" s="2">
        <v>38</v>
      </c>
      <c r="L13" s="2">
        <v>32</v>
      </c>
      <c r="M13" s="2">
        <v>29</v>
      </c>
    </row>
    <row r="14" spans="1:19">
      <c r="B14" s="6" t="s">
        <v>57</v>
      </c>
      <c r="D14" s="2">
        <f t="shared" si="0"/>
        <v>5</v>
      </c>
      <c r="E14" s="2">
        <f t="shared" si="1"/>
        <v>128</v>
      </c>
      <c r="F14" s="2">
        <v>29</v>
      </c>
      <c r="G14" s="2">
        <v>25</v>
      </c>
      <c r="H14" s="2">
        <v>27</v>
      </c>
      <c r="I14" s="2">
        <v>22</v>
      </c>
      <c r="M14" s="2">
        <v>25</v>
      </c>
    </row>
    <row r="15" spans="1:19">
      <c r="B15" s="7" t="s">
        <v>65</v>
      </c>
      <c r="D15" s="2">
        <f>COUNT(F15:S15)</f>
        <v>3</v>
      </c>
      <c r="E15" s="2">
        <f>SUM(F15:S15)</f>
        <v>98</v>
      </c>
      <c r="G15" s="2">
        <v>31</v>
      </c>
      <c r="I15" s="2">
        <v>31</v>
      </c>
      <c r="M15" s="2">
        <v>36</v>
      </c>
    </row>
    <row r="16" spans="1:19">
      <c r="B16" s="6" t="s">
        <v>99</v>
      </c>
      <c r="D16" s="2">
        <f t="shared" ref="D16" si="2">COUNT(F16:S16)</f>
        <v>3</v>
      </c>
      <c r="E16" s="2">
        <f t="shared" ref="E16" si="3">SUM(F16:S16)</f>
        <v>95</v>
      </c>
      <c r="M16" s="2">
        <v>30</v>
      </c>
      <c r="N16" s="2">
        <v>37</v>
      </c>
      <c r="O16" s="2">
        <v>28</v>
      </c>
    </row>
    <row r="17" spans="2:15">
      <c r="B17" s="6" t="s">
        <v>82</v>
      </c>
      <c r="D17" s="2">
        <f t="shared" ref="D17" si="4">COUNT(F17:S17)</f>
        <v>3</v>
      </c>
      <c r="E17" s="2">
        <f t="shared" ref="E17" si="5">SUM(F17:S17)</f>
        <v>89</v>
      </c>
      <c r="K17" s="2">
        <v>32</v>
      </c>
      <c r="M17" s="2">
        <v>32</v>
      </c>
      <c r="O17" s="2">
        <v>25</v>
      </c>
    </row>
    <row r="18" spans="2:15">
      <c r="B18" s="6" t="s">
        <v>86</v>
      </c>
      <c r="D18" s="2">
        <f t="shared" ref="D18" si="6">COUNT(F18:S18)</f>
        <v>3</v>
      </c>
      <c r="E18" s="2">
        <f t="shared" ref="E18" si="7">SUM(F18:S18)</f>
        <v>86</v>
      </c>
      <c r="K18" s="2">
        <v>26</v>
      </c>
      <c r="L18" s="2">
        <v>35</v>
      </c>
      <c r="M18" s="2">
        <v>25</v>
      </c>
    </row>
    <row r="19" spans="2:15">
      <c r="B19" s="6" t="s">
        <v>85</v>
      </c>
      <c r="D19" s="2">
        <f>COUNT(F19:S19)</f>
        <v>3</v>
      </c>
      <c r="E19" s="2">
        <f>SUM(F19:S19)</f>
        <v>86</v>
      </c>
      <c r="K19" s="2">
        <v>29</v>
      </c>
      <c r="L19" s="2">
        <v>34</v>
      </c>
      <c r="N19" s="2">
        <v>23</v>
      </c>
    </row>
    <row r="20" spans="2:15">
      <c r="B20" s="6" t="s">
        <v>42</v>
      </c>
      <c r="D20" s="2">
        <f>COUNT(F20:S20)</f>
        <v>2</v>
      </c>
      <c r="E20" s="2">
        <f>SUM(F20:S20)</f>
        <v>71</v>
      </c>
      <c r="H20" s="2">
        <v>37</v>
      </c>
      <c r="N20" s="2">
        <v>34</v>
      </c>
    </row>
    <row r="21" spans="2:15">
      <c r="B21" s="6" t="s">
        <v>45</v>
      </c>
      <c r="D21" s="2">
        <f>COUNT(F21:S21)</f>
        <v>3</v>
      </c>
      <c r="E21" s="2">
        <f>SUM(F21:S21)</f>
        <v>67</v>
      </c>
      <c r="H21" s="2">
        <v>22</v>
      </c>
      <c r="L21" s="2">
        <v>21</v>
      </c>
      <c r="M21" s="2">
        <v>24</v>
      </c>
    </row>
    <row r="22" spans="2:15">
      <c r="B22" s="6" t="s">
        <v>84</v>
      </c>
      <c r="D22" s="2">
        <f t="shared" ref="D22" si="8">COUNT(F22:S22)</f>
        <v>2</v>
      </c>
      <c r="E22" s="2">
        <f t="shared" ref="E22" si="9">SUM(F22:S22)</f>
        <v>57</v>
      </c>
      <c r="K22" s="2">
        <v>29</v>
      </c>
      <c r="O22" s="2">
        <v>28</v>
      </c>
    </row>
    <row r="23" spans="2:15">
      <c r="B23" s="6" t="s">
        <v>67</v>
      </c>
      <c r="D23" s="2">
        <f>COUNT(F23:S23)</f>
        <v>2</v>
      </c>
      <c r="E23" s="2">
        <f>SUM(F23:S23)</f>
        <v>48</v>
      </c>
      <c r="G23" s="2">
        <v>18</v>
      </c>
      <c r="K23" s="2">
        <v>30</v>
      </c>
    </row>
    <row r="24" spans="2:15">
      <c r="B24" s="7" t="s">
        <v>78</v>
      </c>
      <c r="D24" s="2">
        <f t="shared" ref="D24" si="10">COUNT(F24:S24)</f>
        <v>1</v>
      </c>
      <c r="E24" s="2">
        <f t="shared" ref="E24" si="11">SUM(F24:S24)</f>
        <v>41</v>
      </c>
      <c r="K24" s="2">
        <v>41</v>
      </c>
    </row>
    <row r="25" spans="2:15">
      <c r="B25" s="6" t="s">
        <v>49</v>
      </c>
      <c r="D25" s="2">
        <f t="shared" si="0"/>
        <v>1</v>
      </c>
      <c r="E25" s="2">
        <f t="shared" si="1"/>
        <v>36</v>
      </c>
      <c r="H25" s="2">
        <v>36</v>
      </c>
    </row>
    <row r="26" spans="2:15">
      <c r="B26" s="6" t="s">
        <v>96</v>
      </c>
      <c r="D26" s="2">
        <f t="shared" ref="D26" si="12">COUNT(F26:S26)</f>
        <v>1</v>
      </c>
      <c r="E26" s="2">
        <f t="shared" ref="E26" si="13">SUM(F26:S26)</f>
        <v>34</v>
      </c>
      <c r="M26" s="2">
        <v>34</v>
      </c>
    </row>
    <row r="27" spans="2:15">
      <c r="B27" s="6" t="s">
        <v>97</v>
      </c>
      <c r="D27" s="2">
        <f t="shared" ref="D27" si="14">COUNT(F27:S27)</f>
        <v>1</v>
      </c>
      <c r="E27" s="2">
        <f t="shared" ref="E27" si="15">SUM(F27:S27)</f>
        <v>34</v>
      </c>
      <c r="M27" s="2">
        <v>34</v>
      </c>
    </row>
    <row r="28" spans="2:15">
      <c r="B28" s="6" t="s">
        <v>56</v>
      </c>
      <c r="D28" s="2">
        <f t="shared" si="0"/>
        <v>1</v>
      </c>
      <c r="E28" s="2">
        <f t="shared" si="1"/>
        <v>32</v>
      </c>
      <c r="F28" s="2">
        <v>32</v>
      </c>
    </row>
    <row r="29" spans="2:15">
      <c r="B29" s="7" t="s">
        <v>90</v>
      </c>
      <c r="D29" s="2">
        <f t="shared" ref="D29" si="16">COUNT(F29:S29)</f>
        <v>1</v>
      </c>
      <c r="E29" s="2">
        <f t="shared" ref="E29" si="17">SUM(F29:S29)</f>
        <v>31</v>
      </c>
      <c r="L29" s="2">
        <v>31</v>
      </c>
    </row>
    <row r="30" spans="2:15">
      <c r="B30" s="6" t="s">
        <v>106</v>
      </c>
      <c r="D30" s="2">
        <f t="shared" ref="D30" si="18">COUNT(F30:S30)</f>
        <v>1</v>
      </c>
      <c r="E30" s="2">
        <f t="shared" ref="E30" si="19">SUM(F30:S30)</f>
        <v>30</v>
      </c>
      <c r="N30" s="2">
        <v>30</v>
      </c>
    </row>
    <row r="31" spans="2:15">
      <c r="B31" s="6" t="s">
        <v>112</v>
      </c>
      <c r="D31" s="2">
        <f t="shared" ref="D31" si="20">COUNT(F31:S31)</f>
        <v>1</v>
      </c>
      <c r="E31" s="2">
        <f t="shared" ref="E31" si="21">SUM(F31:S31)</f>
        <v>28</v>
      </c>
      <c r="O31" s="2">
        <v>28</v>
      </c>
    </row>
    <row r="32" spans="2:15">
      <c r="B32" s="6" t="s">
        <v>71</v>
      </c>
      <c r="D32" s="2">
        <f t="shared" ref="D32" si="22">COUNT(F32:S32)</f>
        <v>1</v>
      </c>
      <c r="E32" s="2">
        <f t="shared" ref="E32" si="23">SUM(F32:S32)</f>
        <v>26</v>
      </c>
      <c r="H32" s="2">
        <v>26</v>
      </c>
    </row>
    <row r="33" spans="2:13">
      <c r="B33" s="6" t="s">
        <v>76</v>
      </c>
      <c r="D33" s="2">
        <f t="shared" ref="D33" si="24">COUNT(F33:S33)</f>
        <v>1</v>
      </c>
      <c r="E33" s="2">
        <f t="shared" ref="E33" si="25">SUM(F33:S33)</f>
        <v>23</v>
      </c>
      <c r="J33" s="2">
        <v>23</v>
      </c>
    </row>
    <row r="34" spans="2:13">
      <c r="B34" s="6" t="s">
        <v>93</v>
      </c>
      <c r="D34" s="2">
        <f t="shared" ref="D34" si="26">COUNT(F34:S34)</f>
        <v>1</v>
      </c>
      <c r="E34" s="2">
        <f t="shared" ref="E34" si="27">SUM(F34:S34)</f>
        <v>22</v>
      </c>
      <c r="L34" s="2">
        <v>22</v>
      </c>
    </row>
    <row r="35" spans="2:13">
      <c r="B35" s="6" t="s">
        <v>102</v>
      </c>
      <c r="D35" s="2">
        <f t="shared" ref="D35" si="28">COUNT(F35:S35)</f>
        <v>1</v>
      </c>
      <c r="E35" s="2">
        <f t="shared" ref="E35" si="29">SUM(F35:S35)</f>
        <v>20</v>
      </c>
      <c r="M35" s="2">
        <v>20</v>
      </c>
    </row>
    <row r="36" spans="2:13">
      <c r="B36" s="6" t="s">
        <v>103</v>
      </c>
      <c r="D36" s="2">
        <f t="shared" ref="D36" si="30">COUNT(F36:S36)</f>
        <v>1</v>
      </c>
      <c r="E36" s="2">
        <f t="shared" ref="E36" si="31">SUM(F36:S36)</f>
        <v>16</v>
      </c>
      <c r="M36" s="2">
        <v>16</v>
      </c>
    </row>
    <row r="37" spans="2:13">
      <c r="B37" s="6"/>
      <c r="D37" s="2">
        <f t="shared" ref="D37:D57" si="32">COUNT(F37:S37)</f>
        <v>0</v>
      </c>
      <c r="E37" s="2">
        <f t="shared" ref="E37:E57" si="33">SUM(F37:S37)</f>
        <v>0</v>
      </c>
    </row>
    <row r="38" spans="2:13">
      <c r="B38" s="6"/>
      <c r="D38" s="2">
        <f t="shared" si="32"/>
        <v>0</v>
      </c>
      <c r="E38" s="2">
        <f t="shared" si="33"/>
        <v>0</v>
      </c>
    </row>
    <row r="39" spans="2:13">
      <c r="B39" s="7"/>
      <c r="D39" s="2">
        <f t="shared" si="32"/>
        <v>0</v>
      </c>
      <c r="E39" s="2">
        <f t="shared" si="33"/>
        <v>0</v>
      </c>
    </row>
    <row r="40" spans="2:13">
      <c r="B40" s="6"/>
      <c r="D40" s="2">
        <f t="shared" si="32"/>
        <v>0</v>
      </c>
      <c r="E40" s="2">
        <f t="shared" si="33"/>
        <v>0</v>
      </c>
    </row>
    <row r="41" spans="2:13">
      <c r="B41" s="6"/>
      <c r="D41" s="2">
        <f t="shared" si="32"/>
        <v>0</v>
      </c>
      <c r="E41" s="2">
        <f t="shared" si="33"/>
        <v>0</v>
      </c>
    </row>
    <row r="42" spans="2:13">
      <c r="B42" s="6"/>
      <c r="D42" s="2">
        <f t="shared" si="32"/>
        <v>0</v>
      </c>
      <c r="E42" s="2">
        <f t="shared" si="33"/>
        <v>0</v>
      </c>
    </row>
    <row r="43" spans="2:13">
      <c r="B43" s="6"/>
      <c r="D43" s="2">
        <f t="shared" si="32"/>
        <v>0</v>
      </c>
      <c r="E43" s="2">
        <f t="shared" si="33"/>
        <v>0</v>
      </c>
    </row>
    <row r="44" spans="2:13">
      <c r="B44" s="6"/>
      <c r="D44" s="2">
        <f t="shared" si="32"/>
        <v>0</v>
      </c>
      <c r="E44" s="2">
        <f t="shared" si="33"/>
        <v>0</v>
      </c>
    </row>
    <row r="45" spans="2:13">
      <c r="B45" s="7"/>
      <c r="D45" s="2">
        <f>COUNT(F45:S45)</f>
        <v>0</v>
      </c>
      <c r="E45" s="2">
        <f>SUM(F45:S45)</f>
        <v>0</v>
      </c>
    </row>
    <row r="46" spans="2:13">
      <c r="B46" s="6"/>
      <c r="D46" s="2">
        <f>COUNT(F46:S46)</f>
        <v>0</v>
      </c>
      <c r="E46" s="2">
        <f>SUM(F46:S46)</f>
        <v>0</v>
      </c>
    </row>
    <row r="47" spans="2:13">
      <c r="B47" s="6"/>
      <c r="D47" s="2">
        <f>COUNT(F47:S47)</f>
        <v>0</v>
      </c>
      <c r="E47" s="2">
        <f>SUM(F47:S47)</f>
        <v>0</v>
      </c>
    </row>
    <row r="48" spans="2:13">
      <c r="B48" s="6"/>
      <c r="D48" s="2">
        <f t="shared" si="32"/>
        <v>0</v>
      </c>
      <c r="E48" s="2">
        <f t="shared" si="33"/>
        <v>0</v>
      </c>
    </row>
    <row r="49" spans="1:12">
      <c r="B49" s="6"/>
      <c r="D49" s="2">
        <f t="shared" si="32"/>
        <v>0</v>
      </c>
      <c r="E49" s="2">
        <f t="shared" si="33"/>
        <v>0</v>
      </c>
    </row>
    <row r="50" spans="1:12">
      <c r="B50" s="7"/>
      <c r="D50" s="2">
        <f t="shared" si="32"/>
        <v>0</v>
      </c>
      <c r="E50" s="2">
        <f t="shared" si="33"/>
        <v>0</v>
      </c>
    </row>
    <row r="51" spans="1:12">
      <c r="B51" s="7"/>
      <c r="D51" s="2">
        <f t="shared" si="32"/>
        <v>0</v>
      </c>
      <c r="E51" s="2">
        <f t="shared" si="33"/>
        <v>0</v>
      </c>
    </row>
    <row r="52" spans="1:12">
      <c r="B52" s="6"/>
      <c r="D52" s="2">
        <f t="shared" si="32"/>
        <v>0</v>
      </c>
      <c r="E52" s="2">
        <f t="shared" si="33"/>
        <v>0</v>
      </c>
    </row>
    <row r="53" spans="1:12">
      <c r="B53" s="6"/>
      <c r="D53" s="2">
        <f t="shared" si="32"/>
        <v>0</v>
      </c>
      <c r="E53" s="2">
        <f t="shared" si="33"/>
        <v>0</v>
      </c>
    </row>
    <row r="54" spans="1:12">
      <c r="B54" s="6"/>
      <c r="D54" s="2">
        <f t="shared" si="32"/>
        <v>0</v>
      </c>
      <c r="E54" s="2">
        <f t="shared" si="33"/>
        <v>0</v>
      </c>
    </row>
    <row r="55" spans="1:12">
      <c r="B55" s="6"/>
      <c r="D55" s="2">
        <f t="shared" si="32"/>
        <v>0</v>
      </c>
      <c r="E55" s="2">
        <f t="shared" si="33"/>
        <v>0</v>
      </c>
    </row>
    <row r="56" spans="1:12">
      <c r="B56" s="6"/>
      <c r="D56" s="2">
        <f t="shared" si="32"/>
        <v>0</v>
      </c>
      <c r="E56" s="2">
        <f t="shared" si="33"/>
        <v>0</v>
      </c>
    </row>
    <row r="57" spans="1:12">
      <c r="B57" s="7"/>
      <c r="D57" s="2">
        <f t="shared" si="32"/>
        <v>0</v>
      </c>
      <c r="E57" s="2">
        <f t="shared" si="33"/>
        <v>0</v>
      </c>
    </row>
    <row r="58" spans="1:12">
      <c r="B58" s="6"/>
      <c r="D58" s="2">
        <f t="shared" ref="D58:D61" si="34">COUNT(F58:S58)</f>
        <v>0</v>
      </c>
      <c r="E58" s="2">
        <f t="shared" ref="E58:E61" si="35">SUM(F58:S58)</f>
        <v>0</v>
      </c>
    </row>
    <row r="59" spans="1:12">
      <c r="B59" s="6"/>
      <c r="D59" s="2">
        <f t="shared" si="34"/>
        <v>0</v>
      </c>
      <c r="E59" s="2">
        <f t="shared" si="35"/>
        <v>0</v>
      </c>
    </row>
    <row r="60" spans="1:12">
      <c r="B60" s="7"/>
      <c r="D60" s="2">
        <f t="shared" si="34"/>
        <v>0</v>
      </c>
      <c r="E60" s="2">
        <f t="shared" si="35"/>
        <v>0</v>
      </c>
    </row>
    <row r="61" spans="1:12">
      <c r="B61" s="6"/>
      <c r="D61" s="2">
        <f t="shared" si="34"/>
        <v>0</v>
      </c>
      <c r="E61" s="2">
        <f t="shared" si="35"/>
        <v>0</v>
      </c>
    </row>
    <row r="62" spans="1:12">
      <c r="B62" s="8"/>
    </row>
    <row r="64" spans="1:12">
      <c r="A64" s="2">
        <v>2</v>
      </c>
      <c r="B64" s="6" t="s">
        <v>15</v>
      </c>
      <c r="C64" s="2">
        <f>G64+H64+I64+K64+L64</f>
        <v>180</v>
      </c>
      <c r="D64" s="2">
        <f>COUNT(F64:S64)</f>
        <v>7</v>
      </c>
      <c r="E64" s="2">
        <f>SUM(F64:S64)</f>
        <v>236</v>
      </c>
      <c r="F64" s="2">
        <v>29</v>
      </c>
      <c r="G64" s="2">
        <v>32</v>
      </c>
      <c r="H64" s="2">
        <v>37</v>
      </c>
      <c r="I64" s="2">
        <v>30</v>
      </c>
      <c r="J64" s="2">
        <v>27</v>
      </c>
      <c r="K64" s="2">
        <v>41</v>
      </c>
      <c r="L64" s="2">
        <v>40</v>
      </c>
    </row>
    <row r="65" spans="2:15">
      <c r="B65" s="7" t="s">
        <v>14</v>
      </c>
      <c r="C65" s="2">
        <f>F65+G65+H65+N65+O65</f>
        <v>165</v>
      </c>
      <c r="D65" s="2">
        <f t="shared" ref="D65" si="36">COUNT(F65:S65)</f>
        <v>8</v>
      </c>
      <c r="E65" s="2">
        <f t="shared" ref="E65" si="37">SUM(F65:S65)</f>
        <v>228</v>
      </c>
      <c r="F65" s="2">
        <v>33</v>
      </c>
      <c r="G65" s="2">
        <v>34</v>
      </c>
      <c r="H65" s="2">
        <v>41</v>
      </c>
      <c r="J65" s="2">
        <v>22</v>
      </c>
      <c r="L65" s="2">
        <v>24</v>
      </c>
      <c r="M65" s="2">
        <v>17</v>
      </c>
      <c r="N65" s="2">
        <v>32</v>
      </c>
      <c r="O65" s="2">
        <v>25</v>
      </c>
    </row>
    <row r="66" spans="2:15">
      <c r="B66" s="7" t="s">
        <v>59</v>
      </c>
      <c r="D66" s="2">
        <f t="shared" ref="D66:D74" si="38">COUNT(F66:S66)</f>
        <v>5</v>
      </c>
      <c r="E66" s="2">
        <f t="shared" ref="E66:E74" si="39">SUM(F66:S66)</f>
        <v>156</v>
      </c>
      <c r="F66" s="2">
        <v>26</v>
      </c>
      <c r="G66" s="2">
        <v>27</v>
      </c>
      <c r="J66" s="2">
        <v>28</v>
      </c>
      <c r="K66" s="2">
        <v>39</v>
      </c>
      <c r="L66" s="2">
        <v>36</v>
      </c>
    </row>
    <row r="67" spans="2:15">
      <c r="B67" s="6" t="s">
        <v>68</v>
      </c>
      <c r="D67" s="2">
        <f t="shared" ref="D67" si="40">COUNT(F67:S67)</f>
        <v>4</v>
      </c>
      <c r="E67" s="2">
        <f t="shared" ref="E67" si="41">SUM(F67:S67)</f>
        <v>152</v>
      </c>
      <c r="J67" s="2">
        <v>39</v>
      </c>
      <c r="M67" s="2">
        <v>34</v>
      </c>
      <c r="N67" s="2">
        <v>38</v>
      </c>
      <c r="O67" s="2">
        <v>41</v>
      </c>
    </row>
    <row r="68" spans="2:15">
      <c r="B68" s="6" t="s">
        <v>36</v>
      </c>
      <c r="C68" s="2">
        <f>G68+H68+I68+K68+L68</f>
        <v>151</v>
      </c>
      <c r="D68" s="2">
        <f t="shared" si="38"/>
        <v>6</v>
      </c>
      <c r="E68" s="2">
        <f t="shared" si="39"/>
        <v>173</v>
      </c>
      <c r="F68" s="2">
        <v>22</v>
      </c>
      <c r="G68" s="2">
        <v>32</v>
      </c>
      <c r="H68" s="2">
        <v>33</v>
      </c>
      <c r="I68" s="2">
        <v>30</v>
      </c>
      <c r="K68" s="2">
        <v>27</v>
      </c>
      <c r="L68" s="2">
        <v>29</v>
      </c>
    </row>
    <row r="69" spans="2:15">
      <c r="B69" s="6" t="s">
        <v>43</v>
      </c>
      <c r="D69" s="2">
        <f>COUNT(F69:S69)</f>
        <v>5</v>
      </c>
      <c r="E69" s="2">
        <f>SUM(F69:S69)</f>
        <v>147</v>
      </c>
      <c r="F69" s="2">
        <v>26</v>
      </c>
      <c r="I69" s="2">
        <v>31</v>
      </c>
      <c r="L69" s="2">
        <v>31</v>
      </c>
      <c r="M69" s="2">
        <v>29</v>
      </c>
      <c r="O69" s="2">
        <v>30</v>
      </c>
    </row>
    <row r="70" spans="2:15">
      <c r="B70" s="6" t="s">
        <v>23</v>
      </c>
      <c r="D70" s="2">
        <f>COUNT(F70:S70)</f>
        <v>5</v>
      </c>
      <c r="E70" s="2">
        <f>SUM(F70:S70)</f>
        <v>142</v>
      </c>
      <c r="H70" s="2">
        <v>30</v>
      </c>
      <c r="J70" s="2">
        <v>26</v>
      </c>
      <c r="K70" s="2">
        <v>27</v>
      </c>
      <c r="M70" s="2">
        <v>31</v>
      </c>
      <c r="O70" s="2">
        <v>28</v>
      </c>
    </row>
    <row r="71" spans="2:15">
      <c r="B71" s="6" t="s">
        <v>70</v>
      </c>
      <c r="D71" s="2">
        <f>COUNT(F71:S71)</f>
        <v>5</v>
      </c>
      <c r="E71" s="2">
        <f>SUM(F71:S71)</f>
        <v>142</v>
      </c>
      <c r="H71" s="2">
        <v>28</v>
      </c>
      <c r="J71" s="2">
        <v>24</v>
      </c>
      <c r="K71" s="2">
        <v>30</v>
      </c>
      <c r="M71" s="2">
        <v>35</v>
      </c>
      <c r="O71" s="2">
        <v>25</v>
      </c>
    </row>
    <row r="72" spans="2:15">
      <c r="B72" s="8" t="s">
        <v>25</v>
      </c>
      <c r="D72" s="2">
        <f t="shared" ref="D72" si="42">COUNT(F72:S72)</f>
        <v>5</v>
      </c>
      <c r="E72" s="2">
        <f t="shared" ref="E72" si="43">SUM(F72:S72)</f>
        <v>137</v>
      </c>
      <c r="F72" s="2">
        <v>32</v>
      </c>
      <c r="H72" s="2">
        <v>30</v>
      </c>
      <c r="J72" s="2">
        <v>23</v>
      </c>
      <c r="M72" s="2">
        <v>27</v>
      </c>
      <c r="O72" s="2">
        <v>25</v>
      </c>
    </row>
    <row r="73" spans="2:15">
      <c r="B73" s="6" t="s">
        <v>29</v>
      </c>
      <c r="D73" s="2">
        <f t="shared" si="38"/>
        <v>5</v>
      </c>
      <c r="E73" s="2">
        <f t="shared" si="39"/>
        <v>124</v>
      </c>
      <c r="F73" s="2">
        <v>23</v>
      </c>
      <c r="H73" s="2">
        <v>27</v>
      </c>
      <c r="K73" s="2">
        <v>30</v>
      </c>
      <c r="L73" s="2">
        <v>31</v>
      </c>
      <c r="N73" s="2">
        <v>13</v>
      </c>
    </row>
    <row r="74" spans="2:15">
      <c r="B74" s="6" t="s">
        <v>46</v>
      </c>
      <c r="D74" s="2">
        <f t="shared" si="38"/>
        <v>4</v>
      </c>
      <c r="E74" s="2">
        <f t="shared" si="39"/>
        <v>115</v>
      </c>
      <c r="H74" s="2">
        <v>29</v>
      </c>
      <c r="I74" s="2">
        <v>21</v>
      </c>
      <c r="J74" s="2">
        <v>28</v>
      </c>
      <c r="K74" s="2">
        <v>37</v>
      </c>
    </row>
    <row r="75" spans="2:15">
      <c r="B75" s="6" t="s">
        <v>26</v>
      </c>
      <c r="D75" s="2">
        <f t="shared" ref="D75" si="44">COUNT(F75:S75)</f>
        <v>3</v>
      </c>
      <c r="E75" s="2">
        <f t="shared" ref="E75" si="45">SUM(F75:S75)</f>
        <v>103</v>
      </c>
      <c r="G75" s="2">
        <v>38</v>
      </c>
      <c r="H75" s="2">
        <v>34</v>
      </c>
      <c r="O75" s="2">
        <v>31</v>
      </c>
    </row>
    <row r="76" spans="2:15">
      <c r="B76" s="6" t="s">
        <v>13</v>
      </c>
      <c r="D76" s="2">
        <f>COUNT(F76:S76)</f>
        <v>4</v>
      </c>
      <c r="E76" s="2">
        <f>SUM(F76:S76)</f>
        <v>99</v>
      </c>
      <c r="H76" s="2">
        <v>27</v>
      </c>
      <c r="K76" s="2">
        <v>29</v>
      </c>
      <c r="L76" s="2">
        <v>24</v>
      </c>
      <c r="O76" s="2">
        <v>19</v>
      </c>
    </row>
    <row r="77" spans="2:15">
      <c r="B77" s="6" t="s">
        <v>34</v>
      </c>
      <c r="D77" s="2">
        <f>COUNT(F77:S77)</f>
        <v>4</v>
      </c>
      <c r="E77" s="2">
        <f>SUM(F77:S77)</f>
        <v>96</v>
      </c>
      <c r="G77" s="2">
        <v>23</v>
      </c>
      <c r="I77" s="2">
        <v>18</v>
      </c>
      <c r="K77" s="2">
        <v>29</v>
      </c>
      <c r="L77" s="2">
        <v>26</v>
      </c>
    </row>
    <row r="78" spans="2:15">
      <c r="B78" s="6" t="s">
        <v>50</v>
      </c>
      <c r="D78" s="2">
        <f>COUNT(F78:S78)</f>
        <v>3</v>
      </c>
      <c r="E78" s="2">
        <f>SUM(F78:S78)</f>
        <v>94</v>
      </c>
      <c r="H78" s="2">
        <v>30</v>
      </c>
      <c r="K78" s="2">
        <v>34</v>
      </c>
      <c r="M78" s="2">
        <v>30</v>
      </c>
    </row>
    <row r="79" spans="2:15">
      <c r="B79" s="6" t="s">
        <v>75</v>
      </c>
      <c r="D79" s="2">
        <f t="shared" ref="D79" si="46">COUNT(F79:S79)</f>
        <v>3</v>
      </c>
      <c r="E79" s="2">
        <f t="shared" ref="E79" si="47">SUM(F79:S79)</f>
        <v>93</v>
      </c>
      <c r="J79" s="2">
        <v>25</v>
      </c>
      <c r="K79" s="2">
        <v>34</v>
      </c>
      <c r="L79" s="2">
        <v>34</v>
      </c>
    </row>
    <row r="80" spans="2:15">
      <c r="B80" s="6" t="s">
        <v>27</v>
      </c>
      <c r="D80" s="2">
        <f t="shared" ref="D80" si="48">COUNT(F80:S80)</f>
        <v>3</v>
      </c>
      <c r="E80" s="2">
        <f t="shared" ref="E80" si="49">SUM(F80:S80)</f>
        <v>83</v>
      </c>
      <c r="J80" s="2">
        <v>23</v>
      </c>
      <c r="L80" s="2">
        <v>39</v>
      </c>
      <c r="N80" s="2">
        <v>21</v>
      </c>
    </row>
    <row r="81" spans="2:15">
      <c r="B81" s="6" t="s">
        <v>10</v>
      </c>
      <c r="D81" s="2">
        <f>COUNT(F81:S81)</f>
        <v>3</v>
      </c>
      <c r="E81" s="2">
        <f>SUM(F81:S81)</f>
        <v>78</v>
      </c>
      <c r="G81" s="2">
        <v>28</v>
      </c>
      <c r="I81" s="2">
        <v>26</v>
      </c>
      <c r="J81" s="2">
        <v>24</v>
      </c>
    </row>
    <row r="82" spans="2:15">
      <c r="B82" s="6" t="s">
        <v>81</v>
      </c>
      <c r="D82" s="2">
        <f t="shared" ref="D82" si="50">COUNT(F82:S82)</f>
        <v>2</v>
      </c>
      <c r="E82" s="2">
        <f t="shared" ref="E82" si="51">SUM(F82:S82)</f>
        <v>62</v>
      </c>
      <c r="K82" s="2">
        <v>33</v>
      </c>
      <c r="L82" s="2">
        <v>29</v>
      </c>
    </row>
    <row r="83" spans="2:15">
      <c r="B83" s="6" t="s">
        <v>107</v>
      </c>
      <c r="D83" s="2">
        <f t="shared" ref="D83" si="52">COUNT(F83:S83)</f>
        <v>2</v>
      </c>
      <c r="E83" s="2">
        <f t="shared" ref="E83" si="53">SUM(F83:S83)</f>
        <v>59</v>
      </c>
      <c r="N83" s="2">
        <v>30</v>
      </c>
      <c r="O83" s="2">
        <v>29</v>
      </c>
    </row>
    <row r="84" spans="2:15">
      <c r="B84" s="7" t="s">
        <v>69</v>
      </c>
      <c r="D84" s="2">
        <f>COUNT(F84:S84)</f>
        <v>2</v>
      </c>
      <c r="E84" s="2">
        <f>SUM(F84:S84)</f>
        <v>56</v>
      </c>
      <c r="H84" s="2">
        <v>30</v>
      </c>
      <c r="J84" s="2">
        <v>26</v>
      </c>
    </row>
    <row r="85" spans="2:15">
      <c r="B85" s="7" t="s">
        <v>41</v>
      </c>
      <c r="D85" s="2">
        <f>COUNT(F85:S85)</f>
        <v>2</v>
      </c>
      <c r="E85" s="2">
        <f>SUM(F85:S85)</f>
        <v>48</v>
      </c>
      <c r="H85" s="2">
        <v>22</v>
      </c>
      <c r="N85" s="2">
        <v>26</v>
      </c>
    </row>
    <row r="86" spans="2:15">
      <c r="B86" s="6" t="s">
        <v>79</v>
      </c>
      <c r="D86" s="2">
        <f t="shared" ref="D86" si="54">COUNT(F86:S86)</f>
        <v>1</v>
      </c>
      <c r="E86" s="2">
        <f t="shared" ref="E86" si="55">SUM(F86:S86)</f>
        <v>39</v>
      </c>
      <c r="K86" s="2">
        <v>39</v>
      </c>
    </row>
    <row r="87" spans="2:15">
      <c r="B87" s="6" t="s">
        <v>98</v>
      </c>
      <c r="D87" s="2">
        <f t="shared" ref="D87" si="56">COUNT(F87:S87)</f>
        <v>1</v>
      </c>
      <c r="E87" s="2">
        <f t="shared" ref="E87" si="57">SUM(F87:S87)</f>
        <v>33</v>
      </c>
      <c r="M87" s="2">
        <v>33</v>
      </c>
    </row>
    <row r="88" spans="2:15">
      <c r="B88" s="6" t="s">
        <v>111</v>
      </c>
      <c r="D88" s="2">
        <f t="shared" ref="D88" si="58">COUNT(F88:S88)</f>
        <v>1</v>
      </c>
      <c r="E88" s="2">
        <f t="shared" ref="E88" si="59">SUM(F88:S88)</f>
        <v>32</v>
      </c>
      <c r="O88" s="2">
        <v>32</v>
      </c>
    </row>
    <row r="89" spans="2:15">
      <c r="B89" s="7" t="s">
        <v>74</v>
      </c>
      <c r="D89" s="2">
        <f t="shared" ref="D89" si="60">COUNT(F89:S89)</f>
        <v>1</v>
      </c>
      <c r="E89" s="2">
        <f t="shared" ref="E89" si="61">SUM(F89:S89)</f>
        <v>29</v>
      </c>
      <c r="J89" s="2">
        <v>29</v>
      </c>
    </row>
    <row r="90" spans="2:15">
      <c r="B90" s="7" t="s">
        <v>35</v>
      </c>
      <c r="D90" s="2">
        <f t="shared" ref="D90:D91" si="62">COUNT(F90:S90)</f>
        <v>1</v>
      </c>
      <c r="E90" s="2">
        <f t="shared" ref="E90:E91" si="63">SUM(F90:S90)</f>
        <v>26</v>
      </c>
      <c r="G90" s="2">
        <v>26</v>
      </c>
    </row>
    <row r="91" spans="2:15">
      <c r="B91" s="6" t="s">
        <v>12</v>
      </c>
      <c r="D91" s="2">
        <f t="shared" si="62"/>
        <v>1</v>
      </c>
      <c r="E91" s="2">
        <f t="shared" si="63"/>
        <v>25</v>
      </c>
      <c r="F91" s="2">
        <v>25</v>
      </c>
    </row>
    <row r="92" spans="2:15">
      <c r="B92" s="6" t="s">
        <v>92</v>
      </c>
      <c r="D92" s="2">
        <f t="shared" ref="D92" si="64">COUNT(F92:S92)</f>
        <v>1</v>
      </c>
      <c r="E92" s="2">
        <f t="shared" ref="E92" si="65">SUM(F92:S92)</f>
        <v>24</v>
      </c>
      <c r="L92" s="2">
        <v>24</v>
      </c>
    </row>
    <row r="93" spans="2:15">
      <c r="B93" s="7" t="s">
        <v>100</v>
      </c>
      <c r="D93" s="2">
        <f t="shared" ref="D93" si="66">COUNT(F93:S93)</f>
        <v>1</v>
      </c>
      <c r="E93" s="2">
        <f t="shared" ref="E93" si="67">SUM(F93:S93)</f>
        <v>24</v>
      </c>
      <c r="M93" s="2">
        <v>24</v>
      </c>
    </row>
    <row r="94" spans="2:15">
      <c r="B94" s="6" t="s">
        <v>101</v>
      </c>
      <c r="D94" s="2">
        <f t="shared" ref="D94" si="68">COUNT(F94:S94)</f>
        <v>1</v>
      </c>
      <c r="E94" s="2">
        <f t="shared" ref="E94" si="69">SUM(F94:S94)</f>
        <v>20</v>
      </c>
      <c r="M94" s="2">
        <v>20</v>
      </c>
    </row>
    <row r="95" spans="2:15">
      <c r="D95" s="2">
        <f>COUNT(F124:S124)</f>
        <v>0</v>
      </c>
      <c r="E95" s="2">
        <f>SUM(F124:S124)</f>
        <v>0</v>
      </c>
    </row>
    <row r="96" spans="2:15">
      <c r="D96" s="2">
        <f>COUNT(F125:S125)</f>
        <v>0</v>
      </c>
      <c r="E96" s="2">
        <f>SUM(F125:S125)</f>
        <v>0</v>
      </c>
    </row>
    <row r="99" spans="2:2">
      <c r="B99" s="7"/>
    </row>
    <row r="104" spans="2:2">
      <c r="B104" s="6"/>
    </row>
    <row r="105" spans="2:2">
      <c r="B105" s="6"/>
    </row>
    <row r="106" spans="2:2">
      <c r="B106" s="7"/>
    </row>
    <row r="107" spans="2:2">
      <c r="B107" s="6"/>
    </row>
    <row r="108" spans="2:2">
      <c r="B108" s="6"/>
    </row>
    <row r="109" spans="2:2">
      <c r="B109" s="7"/>
    </row>
    <row r="110" spans="2:2">
      <c r="B110" s="6"/>
    </row>
    <row r="111" spans="2:2">
      <c r="B111" s="6"/>
    </row>
    <row r="112" spans="2:2">
      <c r="B112" s="6"/>
    </row>
    <row r="113" spans="1:15">
      <c r="B113" s="7"/>
    </row>
    <row r="114" spans="1:15">
      <c r="B114" s="6"/>
    </row>
    <row r="115" spans="1:15">
      <c r="B115" s="6"/>
    </row>
    <row r="116" spans="1:15">
      <c r="B116" s="7"/>
    </row>
    <row r="117" spans="1:15">
      <c r="B117" s="7"/>
    </row>
    <row r="118" spans="1:15">
      <c r="B118" s="6"/>
    </row>
    <row r="119" spans="1:15">
      <c r="B119" s="6"/>
    </row>
    <row r="120" spans="1:15">
      <c r="B120" s="7"/>
    </row>
    <row r="121" spans="1:15">
      <c r="B121" s="6"/>
    </row>
    <row r="122" spans="1:15">
      <c r="B122" s="7"/>
    </row>
    <row r="123" spans="1:15">
      <c r="B123" s="6"/>
    </row>
    <row r="124" spans="1:15">
      <c r="B124" s="6"/>
    </row>
    <row r="125" spans="1:15">
      <c r="B125" s="6"/>
    </row>
    <row r="126" spans="1:15">
      <c r="A126" s="2">
        <v>3</v>
      </c>
      <c r="B126" s="6" t="s">
        <v>58</v>
      </c>
      <c r="D126" s="2">
        <f>COUNT(F126:S126)</f>
        <v>5</v>
      </c>
      <c r="E126" s="2">
        <f>SUM(F126:S126)</f>
        <v>189</v>
      </c>
      <c r="F126" s="2">
        <v>32</v>
      </c>
      <c r="H126" s="2">
        <v>38</v>
      </c>
      <c r="K126" s="2">
        <v>34</v>
      </c>
      <c r="L126" s="2">
        <v>45</v>
      </c>
      <c r="M126" s="2">
        <v>40</v>
      </c>
    </row>
    <row r="127" spans="1:15">
      <c r="B127" s="6" t="s">
        <v>62</v>
      </c>
      <c r="C127" s="2">
        <f>G127+I127+L127+M127+O127</f>
        <v>178</v>
      </c>
      <c r="D127" s="2">
        <f t="shared" ref="D127" si="70">COUNT(F127:S127)</f>
        <v>6</v>
      </c>
      <c r="E127" s="2">
        <f t="shared" ref="E127" si="71">SUM(F127:S127)</f>
        <v>199</v>
      </c>
      <c r="G127" s="2">
        <v>38</v>
      </c>
      <c r="I127" s="2">
        <v>39</v>
      </c>
      <c r="J127" s="2">
        <v>21</v>
      </c>
      <c r="L127" s="2">
        <v>35</v>
      </c>
      <c r="M127" s="2">
        <v>34</v>
      </c>
      <c r="O127" s="2">
        <v>32</v>
      </c>
    </row>
    <row r="128" spans="1:15">
      <c r="B128" s="6" t="s">
        <v>18</v>
      </c>
      <c r="C128" s="2">
        <f>G128+K128+L128+N128+O128</f>
        <v>153</v>
      </c>
      <c r="D128" s="2">
        <f>COUNT(F128:S128)</f>
        <v>10</v>
      </c>
      <c r="E128" s="2">
        <f>SUM(F128:S128)</f>
        <v>247</v>
      </c>
      <c r="F128" s="2">
        <v>13</v>
      </c>
      <c r="G128" s="2">
        <v>24</v>
      </c>
      <c r="H128" s="2">
        <v>19</v>
      </c>
      <c r="I128" s="2">
        <v>21</v>
      </c>
      <c r="J128" s="2">
        <v>24</v>
      </c>
      <c r="K128" s="2">
        <v>37</v>
      </c>
      <c r="L128" s="2">
        <v>28</v>
      </c>
      <c r="M128" s="2">
        <v>17</v>
      </c>
      <c r="N128" s="2">
        <v>30</v>
      </c>
      <c r="O128" s="2">
        <v>34</v>
      </c>
    </row>
    <row r="129" spans="2:15">
      <c r="B129" s="8" t="s">
        <v>39</v>
      </c>
      <c r="D129" s="2">
        <f>COUNT(F129:S129)</f>
        <v>5</v>
      </c>
      <c r="E129" s="2">
        <f>SUM(F129:S129)</f>
        <v>145</v>
      </c>
      <c r="F129" s="2">
        <v>32</v>
      </c>
      <c r="G129" s="2">
        <v>26</v>
      </c>
      <c r="H129" s="2">
        <v>36</v>
      </c>
      <c r="I129" s="2">
        <v>22</v>
      </c>
      <c r="O129" s="2">
        <v>29</v>
      </c>
    </row>
    <row r="130" spans="2:15">
      <c r="B130" s="7" t="s">
        <v>31</v>
      </c>
      <c r="C130" s="2">
        <f>H130+I130+K130+L130+N130</f>
        <v>136</v>
      </c>
      <c r="D130" s="2">
        <f>COUNT(F130:S130)</f>
        <v>8</v>
      </c>
      <c r="E130" s="2">
        <f>SUM(F130:S130)</f>
        <v>193</v>
      </c>
      <c r="G130" s="2">
        <v>21</v>
      </c>
      <c r="H130" s="2">
        <v>24</v>
      </c>
      <c r="I130" s="2">
        <v>25</v>
      </c>
      <c r="J130" s="2">
        <v>21</v>
      </c>
      <c r="K130" s="2">
        <v>28</v>
      </c>
      <c r="L130" s="2">
        <v>29</v>
      </c>
      <c r="M130" s="2">
        <v>15</v>
      </c>
      <c r="N130" s="2">
        <v>30</v>
      </c>
    </row>
    <row r="131" spans="2:15">
      <c r="B131" s="6" t="s">
        <v>8</v>
      </c>
      <c r="C131" s="2">
        <f>F131+J131+K131+L131+N131</f>
        <v>135</v>
      </c>
      <c r="D131" s="2">
        <f>COUNT(F131:S131)</f>
        <v>7</v>
      </c>
      <c r="E131" s="2">
        <f>SUM(F131:S131)</f>
        <v>178</v>
      </c>
      <c r="F131" s="2">
        <v>23</v>
      </c>
      <c r="H131" s="2">
        <v>22</v>
      </c>
      <c r="J131" s="2">
        <v>29</v>
      </c>
      <c r="K131" s="2">
        <v>29</v>
      </c>
      <c r="L131" s="2">
        <v>24</v>
      </c>
      <c r="N131" s="2">
        <v>30</v>
      </c>
      <c r="O131" s="2">
        <v>21</v>
      </c>
    </row>
    <row r="132" spans="2:15">
      <c r="B132" s="6" t="s">
        <v>16</v>
      </c>
      <c r="D132" s="2">
        <f t="shared" ref="D132:D133" si="72">COUNT(F132:S132)</f>
        <v>4</v>
      </c>
      <c r="E132" s="2">
        <f t="shared" ref="E132:E133" si="73">SUM(F132:S132)</f>
        <v>134</v>
      </c>
      <c r="F132" s="2">
        <v>35</v>
      </c>
      <c r="K132" s="2">
        <v>39</v>
      </c>
      <c r="L132" s="2">
        <v>33</v>
      </c>
      <c r="M132" s="2">
        <v>27</v>
      </c>
    </row>
    <row r="133" spans="2:15">
      <c r="B133" s="7" t="s">
        <v>38</v>
      </c>
      <c r="D133" s="2">
        <f t="shared" si="72"/>
        <v>4</v>
      </c>
      <c r="E133" s="2">
        <f t="shared" si="73"/>
        <v>132</v>
      </c>
      <c r="F133" s="2">
        <v>32</v>
      </c>
      <c r="G133" s="2">
        <v>38</v>
      </c>
      <c r="H133" s="2">
        <v>24</v>
      </c>
      <c r="I133" s="2">
        <v>38</v>
      </c>
    </row>
    <row r="134" spans="2:15">
      <c r="B134" s="8" t="s">
        <v>44</v>
      </c>
      <c r="D134" s="2">
        <f t="shared" ref="D134" si="74">COUNT(F134:S134)</f>
        <v>3</v>
      </c>
      <c r="E134" s="2">
        <f t="shared" ref="E134" si="75">SUM(F134:S134)</f>
        <v>115</v>
      </c>
      <c r="G134" s="2">
        <v>34</v>
      </c>
      <c r="H134" s="2">
        <v>39</v>
      </c>
      <c r="O134" s="2">
        <v>42</v>
      </c>
    </row>
    <row r="135" spans="2:15">
      <c r="B135" s="6" t="s">
        <v>27</v>
      </c>
      <c r="D135" s="2">
        <f t="shared" ref="D135" si="76">COUNT(F135:S135)</f>
        <v>3</v>
      </c>
      <c r="E135" s="2">
        <f t="shared" ref="E135" si="77">SUM(F135:S135)</f>
        <v>107</v>
      </c>
      <c r="F135" s="2">
        <v>39</v>
      </c>
      <c r="H135" s="2">
        <v>30</v>
      </c>
      <c r="I135" s="2">
        <v>38</v>
      </c>
    </row>
    <row r="136" spans="2:15">
      <c r="B136" s="7" t="s">
        <v>88</v>
      </c>
      <c r="D136" s="2">
        <f>COUNT(F136:S136)</f>
        <v>4</v>
      </c>
      <c r="E136" s="2">
        <f>SUM(F136:S136)</f>
        <v>101</v>
      </c>
      <c r="L136" s="2">
        <v>26</v>
      </c>
      <c r="M136" s="2">
        <v>25</v>
      </c>
      <c r="N136" s="2">
        <v>23</v>
      </c>
      <c r="O136" s="2">
        <v>27</v>
      </c>
    </row>
    <row r="137" spans="2:15">
      <c r="B137" s="8" t="s">
        <v>64</v>
      </c>
      <c r="D137" s="2">
        <f t="shared" ref="D137" si="78">COUNT(F137:S137)</f>
        <v>3</v>
      </c>
      <c r="E137" s="2">
        <f t="shared" ref="E137" si="79">SUM(F137:S137)</f>
        <v>94</v>
      </c>
      <c r="G137" s="2">
        <v>32</v>
      </c>
      <c r="K137" s="2">
        <v>32</v>
      </c>
      <c r="O137" s="2">
        <v>30</v>
      </c>
    </row>
    <row r="138" spans="2:15">
      <c r="B138" s="8" t="s">
        <v>37</v>
      </c>
      <c r="D138" s="2">
        <f>COUNT(F138:S138)</f>
        <v>3</v>
      </c>
      <c r="E138" s="2">
        <f>SUM(F138:S138)</f>
        <v>92</v>
      </c>
      <c r="G138" s="2">
        <v>25</v>
      </c>
      <c r="K138" s="2">
        <v>35</v>
      </c>
      <c r="M138" s="2">
        <v>32</v>
      </c>
    </row>
    <row r="139" spans="2:15">
      <c r="B139" s="7" t="s">
        <v>60</v>
      </c>
      <c r="D139" s="2">
        <f>COUNT(F139:S139)</f>
        <v>3</v>
      </c>
      <c r="E139" s="2">
        <f>SUM(F139:S139)</f>
        <v>91</v>
      </c>
      <c r="F139" s="2">
        <v>26</v>
      </c>
      <c r="G139" s="2">
        <v>39</v>
      </c>
      <c r="O139" s="2">
        <v>26</v>
      </c>
    </row>
    <row r="140" spans="2:15">
      <c r="B140" s="6" t="s">
        <v>61</v>
      </c>
      <c r="D140" s="2">
        <f>COUNT(F140:S140)</f>
        <v>5</v>
      </c>
      <c r="E140" s="2">
        <f>SUM(F140:S140)</f>
        <v>87</v>
      </c>
      <c r="F140" s="2">
        <v>16</v>
      </c>
      <c r="H140" s="2">
        <v>14</v>
      </c>
      <c r="J140" s="2">
        <v>18</v>
      </c>
      <c r="N140" s="2">
        <v>18</v>
      </c>
      <c r="O140" s="2">
        <v>21</v>
      </c>
    </row>
    <row r="141" spans="2:15">
      <c r="B141" s="7" t="s">
        <v>48</v>
      </c>
      <c r="D141" s="2">
        <f>COUNT(F141:S141)</f>
        <v>5</v>
      </c>
      <c r="E141" s="2">
        <f>SUM(F141:S141)</f>
        <v>82</v>
      </c>
      <c r="G141" s="2">
        <v>15</v>
      </c>
      <c r="H141" s="2">
        <v>20</v>
      </c>
      <c r="L141" s="2">
        <v>13</v>
      </c>
      <c r="N141" s="2">
        <v>19</v>
      </c>
      <c r="O141" s="2">
        <v>15</v>
      </c>
    </row>
    <row r="142" spans="2:15">
      <c r="B142" s="7" t="s">
        <v>87</v>
      </c>
      <c r="D142" s="2">
        <f>COUNT(F142:S142)</f>
        <v>3</v>
      </c>
      <c r="E142" s="2">
        <f>SUM(F142:S142)</f>
        <v>77</v>
      </c>
      <c r="K142" s="2">
        <v>26</v>
      </c>
      <c r="N142" s="2">
        <v>25</v>
      </c>
      <c r="O142" s="2">
        <v>26</v>
      </c>
    </row>
    <row r="143" spans="2:15">
      <c r="B143" s="6" t="s">
        <v>77</v>
      </c>
      <c r="D143" s="2">
        <f>COUNT(F143:S143)</f>
        <v>3</v>
      </c>
      <c r="E143" s="2">
        <f>SUM(F143:S143)</f>
        <v>74</v>
      </c>
      <c r="J143" s="2">
        <v>23</v>
      </c>
      <c r="N143" s="2">
        <v>37</v>
      </c>
      <c r="O143" s="2">
        <v>14</v>
      </c>
    </row>
    <row r="144" spans="2:15">
      <c r="B144" s="7" t="s">
        <v>72</v>
      </c>
      <c r="D144" s="2">
        <f t="shared" ref="D144" si="80">COUNT(F144:S144)</f>
        <v>2</v>
      </c>
      <c r="E144" s="2">
        <f t="shared" ref="E144" si="81">SUM(F144:S144)</f>
        <v>67</v>
      </c>
      <c r="I144" s="2">
        <v>29</v>
      </c>
      <c r="L144" s="2">
        <v>38</v>
      </c>
    </row>
    <row r="145" spans="2:15">
      <c r="B145" s="7" t="s">
        <v>83</v>
      </c>
      <c r="D145" s="2">
        <f t="shared" ref="D145" si="82">COUNT(F145:S145)</f>
        <v>2</v>
      </c>
      <c r="E145" s="2">
        <f t="shared" ref="E145" si="83">SUM(F145:S145)</f>
        <v>64</v>
      </c>
      <c r="K145" s="2">
        <v>32</v>
      </c>
      <c r="L145" s="2">
        <v>32</v>
      </c>
    </row>
    <row r="146" spans="2:15">
      <c r="B146" s="7" t="s">
        <v>108</v>
      </c>
      <c r="D146" s="2">
        <f t="shared" ref="D146" si="84">COUNT(F146:S146)</f>
        <v>2</v>
      </c>
      <c r="E146" s="2">
        <f t="shared" ref="E146" si="85">SUM(F146:S146)</f>
        <v>57</v>
      </c>
      <c r="N146" s="2">
        <v>28</v>
      </c>
      <c r="O146" s="2">
        <v>29</v>
      </c>
    </row>
    <row r="147" spans="2:15">
      <c r="B147" s="6" t="s">
        <v>73</v>
      </c>
      <c r="D147" s="2">
        <f>COUNT(F147:S147)</f>
        <v>2</v>
      </c>
      <c r="E147" s="2">
        <f>SUM(F147:S147)</f>
        <v>56</v>
      </c>
      <c r="I147" s="2">
        <v>21</v>
      </c>
      <c r="L147" s="2">
        <v>35</v>
      </c>
    </row>
    <row r="148" spans="2:15">
      <c r="B148" s="6" t="s">
        <v>91</v>
      </c>
      <c r="D148" s="2">
        <f t="shared" ref="D148" si="86">COUNT(F148:S148)</f>
        <v>2</v>
      </c>
      <c r="E148" s="2">
        <f t="shared" ref="E148" si="87">SUM(F148:S148)</f>
        <v>55</v>
      </c>
      <c r="L148" s="2">
        <v>31</v>
      </c>
      <c r="O148" s="2">
        <v>24</v>
      </c>
    </row>
    <row r="149" spans="2:15">
      <c r="B149" s="6" t="s">
        <v>68</v>
      </c>
      <c r="D149" s="2">
        <f t="shared" ref="D149" si="88">COUNT(F149:S149)</f>
        <v>1</v>
      </c>
      <c r="E149" s="2">
        <f t="shared" ref="E149" si="89">SUM(F149:S149)</f>
        <v>49</v>
      </c>
      <c r="H149" s="2">
        <v>49</v>
      </c>
    </row>
    <row r="150" spans="2:15">
      <c r="B150" s="6" t="s">
        <v>19</v>
      </c>
      <c r="D150" s="2">
        <f>COUNT(F150:S150)</f>
        <v>2</v>
      </c>
      <c r="E150" s="2">
        <f>SUM(F150:S150)</f>
        <v>42</v>
      </c>
      <c r="F150" s="2">
        <v>19</v>
      </c>
      <c r="N150" s="2">
        <v>23</v>
      </c>
    </row>
    <row r="151" spans="2:15">
      <c r="B151" s="6" t="s">
        <v>89</v>
      </c>
      <c r="D151" s="2">
        <f>COUNT(F151:S151)</f>
        <v>1</v>
      </c>
      <c r="E151" s="2">
        <f>SUM(F151:S151)</f>
        <v>36</v>
      </c>
      <c r="L151" s="2">
        <v>36</v>
      </c>
    </row>
    <row r="152" spans="2:15">
      <c r="B152" s="6" t="s">
        <v>110</v>
      </c>
      <c r="D152" s="2">
        <f>COUNT(F152:S152)</f>
        <v>1</v>
      </c>
      <c r="E152" s="2">
        <f>SUM(F152:S152)</f>
        <v>35</v>
      </c>
      <c r="O152" s="2">
        <v>35</v>
      </c>
    </row>
    <row r="153" spans="2:15">
      <c r="B153" s="8" t="s">
        <v>80</v>
      </c>
      <c r="D153" s="2">
        <f>COUNT(F153:S153)</f>
        <v>1</v>
      </c>
      <c r="E153" s="2">
        <f>SUM(F153:S153)</f>
        <v>34</v>
      </c>
      <c r="K153" s="2">
        <v>34</v>
      </c>
    </row>
    <row r="154" spans="2:15">
      <c r="B154" s="8" t="s">
        <v>32</v>
      </c>
      <c r="D154" s="2">
        <f t="shared" ref="D154" si="90">COUNT(F154:S154)</f>
        <v>1</v>
      </c>
      <c r="E154" s="2">
        <f t="shared" ref="E154" si="91">SUM(F154:S154)</f>
        <v>34</v>
      </c>
      <c r="H154" s="2">
        <v>34</v>
      </c>
    </row>
    <row r="155" spans="2:15">
      <c r="B155" s="6" t="s">
        <v>63</v>
      </c>
      <c r="D155" s="2">
        <f t="shared" ref="D155" si="92">COUNT(F155:S155)</f>
        <v>1</v>
      </c>
      <c r="E155" s="2">
        <f t="shared" ref="E155" si="93">SUM(F155:S155)</f>
        <v>33</v>
      </c>
      <c r="G155" s="2">
        <v>33</v>
      </c>
    </row>
    <row r="156" spans="2:15">
      <c r="B156" s="7" t="s">
        <v>105</v>
      </c>
      <c r="D156" s="2">
        <f t="shared" ref="D156" si="94">COUNT(F156:S156)</f>
        <v>1</v>
      </c>
      <c r="E156" s="2">
        <f t="shared" ref="E156" si="95">SUM(F156:S156)</f>
        <v>31</v>
      </c>
      <c r="N156" s="2">
        <v>31</v>
      </c>
    </row>
    <row r="157" spans="2:15">
      <c r="B157" s="6" t="s">
        <v>109</v>
      </c>
      <c r="D157" s="2">
        <f t="shared" ref="D157" si="96">COUNT(F157:S157)</f>
        <v>1</v>
      </c>
      <c r="E157" s="2">
        <f t="shared" ref="E157" si="97">SUM(F157:S157)</f>
        <v>28</v>
      </c>
      <c r="N157" s="2">
        <v>28</v>
      </c>
    </row>
    <row r="158" spans="2:15">
      <c r="B158" s="6" t="s">
        <v>113</v>
      </c>
      <c r="D158" s="2">
        <f t="shared" ref="D158" si="98">COUNT(F158:S158)</f>
        <v>1</v>
      </c>
      <c r="E158" s="2">
        <f t="shared" ref="E158" si="99">SUM(F158:S158)</f>
        <v>27</v>
      </c>
      <c r="O158" s="2">
        <v>27</v>
      </c>
    </row>
    <row r="159" spans="2:15">
      <c r="B159" s="6" t="s">
        <v>73</v>
      </c>
      <c r="D159" s="2">
        <f t="shared" ref="D159" si="100">COUNT(F159:S159)</f>
        <v>1</v>
      </c>
      <c r="E159" s="2">
        <f t="shared" ref="E159" si="101">SUM(F159:S159)</f>
        <v>21</v>
      </c>
      <c r="I159" s="2">
        <v>21</v>
      </c>
    </row>
    <row r="160" spans="2:15">
      <c r="B160" s="6" t="s">
        <v>114</v>
      </c>
      <c r="D160" s="2">
        <f t="shared" ref="D160" si="102">COUNT(F160:S160)</f>
        <v>1</v>
      </c>
      <c r="E160" s="2">
        <f t="shared" ref="E160" si="103">SUM(F160:S160)</f>
        <v>21</v>
      </c>
      <c r="O160" s="2">
        <v>21</v>
      </c>
    </row>
    <row r="161" spans="2:7">
      <c r="B161" s="6" t="s">
        <v>109</v>
      </c>
      <c r="D161" s="2">
        <f>COUNT(F161:S161)</f>
        <v>1</v>
      </c>
      <c r="E161" s="2">
        <f>SUM(F161:S161)</f>
        <v>20</v>
      </c>
      <c r="G161" s="2">
        <v>20</v>
      </c>
    </row>
    <row r="162" spans="2:7">
      <c r="B162" s="6" t="s">
        <v>66</v>
      </c>
      <c r="D162" s="2">
        <f t="shared" ref="D162" si="104">COUNT(F162:S162)</f>
        <v>0</v>
      </c>
      <c r="E162" s="2">
        <f t="shared" ref="E162" si="105">SUM(F162:S162)</f>
        <v>0</v>
      </c>
    </row>
    <row r="163" spans="2:7">
      <c r="D163" s="2">
        <f>COUNT(F163:S163)</f>
        <v>0</v>
      </c>
      <c r="E163" s="2">
        <f>SUM(F163:S163)</f>
        <v>0</v>
      </c>
    </row>
    <row r="164" spans="2:7">
      <c r="B164" s="7"/>
      <c r="D164" s="2">
        <f>COUNT(F164:S164)</f>
        <v>0</v>
      </c>
      <c r="E164" s="2">
        <f>SUM(F164:S164)</f>
        <v>0</v>
      </c>
    </row>
    <row r="165" spans="2:7">
      <c r="B165" s="6"/>
      <c r="D165" s="2">
        <f t="shared" ref="D165:D182" si="106">COUNT(F165:S165)</f>
        <v>0</v>
      </c>
      <c r="E165" s="2">
        <f t="shared" ref="E165:E182" si="107">SUM(F165:S165)</f>
        <v>0</v>
      </c>
    </row>
    <row r="166" spans="2:7">
      <c r="B166" s="6"/>
      <c r="D166" s="2">
        <f t="shared" si="106"/>
        <v>0</v>
      </c>
      <c r="E166" s="2">
        <f t="shared" si="107"/>
        <v>0</v>
      </c>
    </row>
    <row r="167" spans="2:7">
      <c r="B167" s="6"/>
      <c r="D167" s="2">
        <f t="shared" si="106"/>
        <v>0</v>
      </c>
      <c r="E167" s="2">
        <f t="shared" si="107"/>
        <v>0</v>
      </c>
    </row>
    <row r="168" spans="2:7">
      <c r="B168" s="6"/>
      <c r="D168" s="2">
        <f t="shared" si="106"/>
        <v>0</v>
      </c>
      <c r="E168" s="2">
        <f t="shared" si="107"/>
        <v>0</v>
      </c>
    </row>
    <row r="169" spans="2:7">
      <c r="B169" s="6"/>
      <c r="D169" s="2">
        <f t="shared" si="106"/>
        <v>0</v>
      </c>
      <c r="E169" s="2">
        <f t="shared" si="107"/>
        <v>0</v>
      </c>
    </row>
    <row r="170" spans="2:7">
      <c r="B170" s="6"/>
      <c r="D170" s="2">
        <f t="shared" si="106"/>
        <v>0</v>
      </c>
      <c r="E170" s="2">
        <f t="shared" si="107"/>
        <v>0</v>
      </c>
    </row>
    <row r="171" spans="2:7">
      <c r="B171" s="7"/>
      <c r="D171" s="2">
        <f t="shared" si="106"/>
        <v>0</v>
      </c>
      <c r="E171" s="2">
        <f t="shared" si="107"/>
        <v>0</v>
      </c>
    </row>
    <row r="172" spans="2:7">
      <c r="B172" s="6"/>
      <c r="D172" s="2">
        <f t="shared" si="106"/>
        <v>0</v>
      </c>
      <c r="E172" s="2">
        <f t="shared" si="107"/>
        <v>0</v>
      </c>
    </row>
    <row r="173" spans="2:7">
      <c r="B173" s="7"/>
      <c r="D173" s="2">
        <f t="shared" si="106"/>
        <v>0</v>
      </c>
      <c r="E173" s="2">
        <f t="shared" si="107"/>
        <v>0</v>
      </c>
    </row>
    <row r="174" spans="2:7">
      <c r="B174" s="8"/>
      <c r="D174" s="2">
        <f t="shared" ref="D174" si="108">COUNT(F174:S174)</f>
        <v>0</v>
      </c>
      <c r="E174" s="2">
        <f t="shared" ref="E174" si="109">SUM(F174:S174)</f>
        <v>0</v>
      </c>
    </row>
    <row r="175" spans="2:7">
      <c r="B175" s="6"/>
      <c r="D175" s="2">
        <f t="shared" si="106"/>
        <v>0</v>
      </c>
      <c r="E175" s="2">
        <f t="shared" si="107"/>
        <v>0</v>
      </c>
    </row>
    <row r="176" spans="2:7">
      <c r="B176" s="7"/>
      <c r="D176" s="2">
        <f t="shared" si="106"/>
        <v>0</v>
      </c>
      <c r="E176" s="2">
        <f t="shared" si="107"/>
        <v>0</v>
      </c>
    </row>
    <row r="177" spans="2:5">
      <c r="B177" s="6"/>
      <c r="D177" s="2">
        <f t="shared" si="106"/>
        <v>0</v>
      </c>
      <c r="E177" s="2">
        <f t="shared" si="107"/>
        <v>0</v>
      </c>
    </row>
    <row r="178" spans="2:5">
      <c r="B178" s="6"/>
      <c r="D178" s="2">
        <f t="shared" si="106"/>
        <v>0</v>
      </c>
      <c r="E178" s="2">
        <f t="shared" si="107"/>
        <v>0</v>
      </c>
    </row>
    <row r="179" spans="2:5">
      <c r="B179" s="6"/>
      <c r="D179" s="2">
        <f t="shared" si="106"/>
        <v>0</v>
      </c>
      <c r="E179" s="2">
        <f t="shared" si="107"/>
        <v>0</v>
      </c>
    </row>
    <row r="180" spans="2:5">
      <c r="B180" s="6"/>
      <c r="D180" s="2">
        <f t="shared" si="106"/>
        <v>0</v>
      </c>
      <c r="E180" s="2">
        <f t="shared" si="107"/>
        <v>0</v>
      </c>
    </row>
    <row r="181" spans="2:5">
      <c r="B181" s="7"/>
      <c r="D181" s="2">
        <f t="shared" si="106"/>
        <v>0</v>
      </c>
      <c r="E181" s="2">
        <f t="shared" si="107"/>
        <v>0</v>
      </c>
    </row>
    <row r="182" spans="2:5">
      <c r="B182" s="8"/>
      <c r="D182" s="2">
        <f t="shared" si="106"/>
        <v>0</v>
      </c>
      <c r="E182" s="2">
        <f t="shared" si="107"/>
        <v>0</v>
      </c>
    </row>
    <row r="183" spans="2:5">
      <c r="B183" s="6"/>
      <c r="D183" s="2">
        <f t="shared" ref="D183:D184" si="110">COUNT(F183:S183)</f>
        <v>0</v>
      </c>
      <c r="E183" s="2">
        <f t="shared" ref="E183:E184" si="111">SUM(F183:S183)</f>
        <v>0</v>
      </c>
    </row>
    <row r="184" spans="2:5">
      <c r="B184" s="6"/>
      <c r="D184" s="2">
        <f t="shared" si="110"/>
        <v>0</v>
      </c>
      <c r="E184" s="2">
        <f t="shared" si="111"/>
        <v>0</v>
      </c>
    </row>
    <row r="185" spans="2:5">
      <c r="B185" s="7"/>
    </row>
    <row r="191" spans="2:5">
      <c r="B191" s="6"/>
    </row>
    <row r="192" spans="2:5">
      <c r="B192" s="6"/>
    </row>
    <row r="193" spans="2:2">
      <c r="B193" s="6"/>
    </row>
    <row r="194" spans="2:2">
      <c r="B194" s="6"/>
    </row>
    <row r="195" spans="2:2">
      <c r="B195" s="6"/>
    </row>
    <row r="196" spans="2:2">
      <c r="B196" s="6"/>
    </row>
    <row r="197" spans="2:2">
      <c r="B197" s="6"/>
    </row>
    <row r="198" spans="2:2">
      <c r="B198" s="6"/>
    </row>
    <row r="199" spans="2:2">
      <c r="B199" s="6"/>
    </row>
    <row r="200" spans="2:2">
      <c r="B200" s="6"/>
    </row>
    <row r="201" spans="2:2">
      <c r="B201" s="6"/>
    </row>
    <row r="202" spans="2:2">
      <c r="B202" s="6"/>
    </row>
    <row r="223" spans="2:2">
      <c r="B223" s="6"/>
    </row>
    <row r="224" spans="2:2">
      <c r="B224" s="6"/>
    </row>
    <row r="225" spans="2:2">
      <c r="B225" s="6"/>
    </row>
    <row r="226" spans="2:2">
      <c r="B226" s="6"/>
    </row>
    <row r="227" spans="2:2">
      <c r="B227" s="6"/>
    </row>
    <row r="228" spans="2:2">
      <c r="B228" s="6"/>
    </row>
    <row r="229" spans="2:2">
      <c r="B229" s="6"/>
    </row>
    <row r="230" spans="2:2">
      <c r="B230" s="6"/>
    </row>
    <row r="231" spans="2:2">
      <c r="B231" s="6"/>
    </row>
    <row r="232" spans="2:2">
      <c r="B232" s="6"/>
    </row>
    <row r="233" spans="2:2">
      <c r="B233" s="6"/>
    </row>
    <row r="234" spans="2:2">
      <c r="B234" s="6"/>
    </row>
    <row r="235" spans="2:2">
      <c r="B235" s="6"/>
    </row>
    <row r="236" spans="2:2">
      <c r="B236" s="6"/>
    </row>
    <row r="237" spans="2:2">
      <c r="B237" s="6"/>
    </row>
    <row r="238" spans="2:2">
      <c r="B238" s="6"/>
    </row>
    <row r="239" spans="2:2">
      <c r="B239" s="6"/>
    </row>
    <row r="240" spans="2:2">
      <c r="B240" s="6"/>
    </row>
    <row r="241" spans="2:2">
      <c r="B241" s="6"/>
    </row>
    <row r="242" spans="2:2">
      <c r="B242" s="6"/>
    </row>
    <row r="243" spans="2:2">
      <c r="B243" s="6"/>
    </row>
    <row r="244" spans="2:2">
      <c r="B244" s="6"/>
    </row>
    <row r="245" spans="2:2">
      <c r="B245" s="6"/>
    </row>
    <row r="246" spans="2:2">
      <c r="B246" s="6"/>
    </row>
    <row r="247" spans="2:2">
      <c r="B247" s="6"/>
    </row>
    <row r="248" spans="2:2">
      <c r="B248" s="6"/>
    </row>
    <row r="249" spans="2:2">
      <c r="B249" s="6"/>
    </row>
    <row r="250" spans="2:2">
      <c r="B250" s="6"/>
    </row>
    <row r="251" spans="2:2">
      <c r="B251" s="6"/>
    </row>
    <row r="252" spans="2:2">
      <c r="B252" s="6"/>
    </row>
    <row r="253" spans="2:2">
      <c r="B253" s="6"/>
    </row>
    <row r="254" spans="2:2">
      <c r="B254" s="6"/>
    </row>
    <row r="255" spans="2:2">
      <c r="B255" s="6"/>
    </row>
    <row r="256" spans="2:2">
      <c r="B256" s="6"/>
    </row>
    <row r="257" spans="2:2">
      <c r="B257" s="6"/>
    </row>
    <row r="258" spans="2:2">
      <c r="B258" s="6"/>
    </row>
    <row r="259" spans="2:2">
      <c r="B259" s="6"/>
    </row>
    <row r="260" spans="2:2">
      <c r="B260" s="6"/>
    </row>
    <row r="261" spans="2:2">
      <c r="B261" s="6"/>
    </row>
    <row r="262" spans="2:2">
      <c r="B262" s="6"/>
    </row>
    <row r="263" spans="2:2">
      <c r="B263" s="6"/>
    </row>
    <row r="264" spans="2:2">
      <c r="B264" s="6"/>
    </row>
    <row r="265" spans="2:2">
      <c r="B265" s="6"/>
    </row>
    <row r="266" spans="2:2">
      <c r="B266" s="6"/>
    </row>
    <row r="267" spans="2:2">
      <c r="B267" s="6"/>
    </row>
    <row r="268" spans="2:2">
      <c r="B268" s="6"/>
    </row>
    <row r="269" spans="2:2">
      <c r="B269" s="6"/>
    </row>
    <row r="270" spans="2:2">
      <c r="B270" s="6"/>
    </row>
    <row r="271" spans="2:2">
      <c r="B271" s="6"/>
    </row>
  </sheetData>
  <mergeCells count="1">
    <mergeCell ref="A1:S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</dc:creator>
  <cp:lastModifiedBy>Chantal Jacques</cp:lastModifiedBy>
  <cp:lastPrinted>2019-10-16T13:56:25Z</cp:lastPrinted>
  <dcterms:created xsi:type="dcterms:W3CDTF">2015-06-25T13:02:59Z</dcterms:created>
  <dcterms:modified xsi:type="dcterms:W3CDTF">2020-08-23T08:02:13Z</dcterms:modified>
</cp:coreProperties>
</file>